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filterPrivacy="1" codeName="ThisWorkbook"/>
  <xr:revisionPtr revIDLastSave="14" documentId="11_D793900F26716A60948A5D5C1275C3F0AD20F203" xr6:coauthVersionLast="47" xr6:coauthVersionMax="47" xr10:uidLastSave="{26F0D22D-21F6-4136-BDB3-383168EF1ECE}"/>
  <workbookProtection workbookAlgorithmName="SHA-512" workbookHashValue="WXx2VnJTBo5rZ5tGM4d7W1eh5ImbLCjzKKz7RfrwAWT627nSGUBLWU3jeB/YrRKxOo2iL9cjA3wzIRQHE6wgqw==" workbookSaltValue="+9pfXY2e1TeHVg3AV51RWQ==" workbookSpinCount="100000" lockStructure="1"/>
  <bookViews>
    <workbookView xWindow="-98" yWindow="-98" windowWidth="20715" windowHeight="13155" xr2:uid="{00000000-000D-0000-FFFF-FFFF00000000}"/>
  </bookViews>
  <sheets>
    <sheet name="Application Form" sheetId="1" r:id="rId1"/>
    <sheet name="Eligibility Criteria" sheetId="6" r:id="rId2"/>
    <sheet name="Chart Data" sheetId="4" state="hidden" r:id="rId3"/>
    <sheet name="CME Topics" sheetId="3" r:id="rId4"/>
    <sheet name="ISN Regions" sheetId="5" r:id="rId5"/>
  </sheets>
  <definedNames>
    <definedName name="ColumnTitle2">#REF!</definedName>
    <definedName name="ColumnTitleRegion1..B11.1">'Application Form'!$B$15</definedName>
    <definedName name="ColumnTitleRegion2..B13.1">'Application Form'!$B$22</definedName>
    <definedName name="ColumnTitleRegion3..B15.1">'Application Form'!$B$32</definedName>
    <definedName name="ColumnTitleRegion4..B19.1">'Application Form'!$B$40</definedName>
    <definedName name="RowTitleRegion1..C9">'Application Form'!$B$4</definedName>
    <definedName name="RowTitleRegion1..E14">#REF!</definedName>
    <definedName name="RowTitleRegion2..F9">'Application Form'!$E$4</definedName>
    <definedName name="Tax">#REF!</definedName>
    <definedName name="TaxRate">#REF!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<sst xmlns="http://schemas.openxmlformats.org/spreadsheetml/2006/main" count="114" uniqueCount="103">
  <si>
    <t>ISN Continuing Medical Education (CME) Program Application Form</t>
  </si>
  <si>
    <t>Details</t>
  </si>
  <si>
    <t>Meeting Name</t>
  </si>
  <si>
    <t>Enter Meeting Name in this cell</t>
  </si>
  <si>
    <t>Name of Organising Society/Institution</t>
  </si>
  <si>
    <t>Enter Organising society/Institution name in this cell</t>
  </si>
  <si>
    <t>Start Date</t>
  </si>
  <si>
    <t>MM/DD/YYYY</t>
  </si>
  <si>
    <t>End Date</t>
  </si>
  <si>
    <t>City</t>
  </si>
  <si>
    <t>Enter City where meeting takes place in this cell</t>
  </si>
  <si>
    <t>Country</t>
  </si>
  <si>
    <t>Enter Country where meeting takes place in this cell</t>
  </si>
  <si>
    <t>Name of contact person</t>
  </si>
  <si>
    <t>Enter name of contact person in this cell</t>
  </si>
  <si>
    <t>Phone</t>
  </si>
  <si>
    <t>Enter phone number of contact person in this cell</t>
  </si>
  <si>
    <t>Email</t>
  </si>
  <si>
    <t>Enter Email address in this cell</t>
  </si>
  <si>
    <t>Website</t>
  </si>
  <si>
    <t>Enter URL of meeting website in this cell</t>
  </si>
  <si>
    <t xml:space="preserve">Number of expected attendees </t>
  </si>
  <si>
    <t>Enter number of attendees expected</t>
  </si>
  <si>
    <t>Profile of expected attendees</t>
  </si>
  <si>
    <t xml:space="preserve">Enter profession, area of expertise and country of origin of attendees expected </t>
  </si>
  <si>
    <t>Meeting Venue details (name of center, address, telephone)</t>
  </si>
  <si>
    <t>Enter details here</t>
  </si>
  <si>
    <t>Is this meeting endorsed by the local society of Nephrology?</t>
  </si>
  <si>
    <t>No</t>
  </si>
  <si>
    <t>If Yes, please provide details (Name of Society, name and email of contact person)</t>
  </si>
  <si>
    <t>Enter details in this cell</t>
  </si>
  <si>
    <t>Regional scope of meeting (please specify the countries meeting aims to reach)</t>
  </si>
  <si>
    <t>Enter coutries here</t>
  </si>
  <si>
    <t>Additional comments on scope of meeting</t>
  </si>
  <si>
    <t>Enter any additional comments on the regional scope of meeting (specific aim, etc.)</t>
  </si>
  <si>
    <t xml:space="preserve">Other Sponsors supporting the meeting </t>
  </si>
  <si>
    <t>Enter other Sponsors/industry providing support</t>
  </si>
  <si>
    <t>Motivation/Needs/Objectives</t>
  </si>
  <si>
    <t>Short description of meeting and its purpose</t>
  </si>
  <si>
    <t>Enter description and purpose of meeting in this cell</t>
  </si>
  <si>
    <t>Main topics addressed</t>
  </si>
  <si>
    <t>Enter main topics addressed during the meeting (AKI, CKD, ESKD)</t>
  </si>
  <si>
    <t>Which are the main challenges for developing nephrology in your country/region?</t>
  </si>
  <si>
    <t>Enter your answer here</t>
  </si>
  <si>
    <t>How do you expect the meeting to impact the status of nephrology in your city, country or region?</t>
  </si>
  <si>
    <t>Please describe the measures you will take to encourage the attendance of younger and/or less advantaged colleagues from your region (e.g. reduced rates, travel grants)</t>
  </si>
  <si>
    <t>What languages will be used during the meeting? Will translation be necessary?</t>
  </si>
  <si>
    <t>Agenda and Speakers</t>
  </si>
  <si>
    <r>
      <t xml:space="preserve">Please provide the topics of lectures for which you would like to invite ISN representatives to speak. These should to be in connection with the strategic focus of ISN.
ISN speakers must be active ISN full members and give at least 2 lectures during your event. They can be nephrologists, nurses or other kidney health professionals. The ISN CME Committee will guide you to the most appropriate speakers depending on the topics requested. You may also suggest names of speakers. </t>
    </r>
    <r>
      <rPr>
        <i/>
        <sz val="11"/>
        <color theme="1" tint="0.34998626667073579"/>
        <rFont val="Calibri"/>
        <family val="2"/>
      </rPr>
      <t xml:space="preserve">The CME Committee will consider your suggestions but reserves the right to make the final decision on the speakers selected. ISN-supported speakers should be given a chance to promote ISN to the audience, meet with the audience, talk to trainees, participate in hospital visits and rounds, meet with representatives of local society and if possible with a representative of the Ministry of Health of your region. Whenever applicable, they could also extend the duration of their stay and hold hands-on workshops (see </t>
    </r>
    <r>
      <rPr>
        <i/>
        <u/>
        <sz val="11"/>
        <color rgb="FF00B0F0"/>
        <rFont val="Calibri"/>
        <family val="2"/>
      </rPr>
      <t>ISN Educational Ambassadors Program</t>
    </r>
    <r>
      <rPr>
        <i/>
        <sz val="11"/>
        <color theme="1" tint="0.34998626667073579"/>
        <rFont val="Calibri"/>
        <family val="2"/>
      </rPr>
      <t xml:space="preserve">).
</t>
    </r>
  </si>
  <si>
    <t>Topic</t>
  </si>
  <si>
    <t>Speaker name</t>
  </si>
  <si>
    <t>Nationality and Country of Residence</t>
  </si>
  <si>
    <t>ISN membership Nr</t>
  </si>
  <si>
    <t>Additional comments:</t>
  </si>
  <si>
    <r>
      <rPr>
        <i/>
        <sz val="11"/>
        <rFont val="Calibri"/>
        <family val="2"/>
      </rPr>
      <t xml:space="preserve">ISN staff will provide slides on ISN which are required to be presented at the meeting. You are the voice of ISN and you play a key role in promoting the ISN network and activities to the local communities. 
</t>
    </r>
    <r>
      <rPr>
        <b/>
        <i/>
        <sz val="11"/>
        <color rgb="FFFF0000"/>
        <rFont val="Calibri"/>
        <family val="2"/>
      </rPr>
      <t xml:space="preserve">
Please attach scientitic program when submitting the application.</t>
    </r>
  </si>
  <si>
    <t>Events</t>
  </si>
  <si>
    <t>Will you envisage activities for other renal health professionals (nurses, technicians, etc.) during the meeting (e.g. workshops)? If yes, please specify:</t>
  </si>
  <si>
    <t>Will the speakers be involved in extra activities (e.g. hospital visits, meeting with leader of local society of Nephrology, informal meetings with trainees, etc.? Please specify.</t>
  </si>
  <si>
    <t>Will you facilitate a meeting with Representative of Ministry of Health? If yes, please specify:</t>
  </si>
  <si>
    <t>Will you facilitate a meeting with Representative of Local Society of Nephrology? If yes, please specify:</t>
  </si>
  <si>
    <t>Is this meeting linked to any other ISN initiatives and/or Programs? If yes, please specify.
(eg.g.: World Kidney Day, Sister Renal Centers, Educational Ambassadors, etc.)</t>
  </si>
  <si>
    <t>Submitted by:</t>
  </si>
  <si>
    <t>Enter your name here</t>
  </si>
  <si>
    <t>Date:</t>
  </si>
  <si>
    <t>Please send this form and scientific program to cme@theisn.org</t>
  </si>
  <si>
    <t>Eligibility Criteria</t>
  </si>
  <si>
    <r>
      <t>ISN membership</t>
    </r>
    <r>
      <rPr>
        <sz val="11"/>
        <color theme="1" tint="0.34998626667073579"/>
        <rFont val="Calibri Light"/>
        <family val="2"/>
      </rPr>
      <t xml:space="preserve">: It is a key requirement that both the meeting organizers and speakers are active ISN full Member(s). </t>
    </r>
  </si>
  <si>
    <r>
      <t>Scientific program &amp; target audience</t>
    </r>
    <r>
      <rPr>
        <sz val="11"/>
        <color theme="1" tint="0.34998626667073579"/>
        <rFont val="Calibri Light"/>
        <family val="2"/>
      </rPr>
      <t>: A formal scientific program of the meeting must be provided (even if preliminary) and target an attendance of at least 100 participants (preferably with an international/regional scope). Classroom type courses for in-house faculty are not considered eligible. A one-day CME meeting can be incorporated into a national or international conference of nephrology. A stand-alone meeting should have a program of at least  2 full days. </t>
    </r>
  </si>
  <si>
    <r>
      <t>Speaker</t>
    </r>
    <r>
      <rPr>
        <sz val="11"/>
        <color theme="1" tint="0.34998626667073579"/>
        <rFont val="Calibri Light"/>
        <family val="2"/>
      </rPr>
      <t xml:space="preserve">: Although speakers may be suggested by meeting organizers, the CME Committee will take such suggestion under advisement only and will have the final word on the sponsored speakers. Relevant topics and needs of the region must be clearly addressed in the application. Selected and sponsored speakers may be either local, regional, or international. </t>
    </r>
  </si>
  <si>
    <t xml:space="preserve">ISN-supported speakers give at least 2 lectures per CME (minimum of 25 minutes each), participate in other activities such as visits to centers/hospital rounds, informal meetings with trainees, etc., and agree to provide feedback on the relevance and impact of the meeting to the ISN, as well as report on the status of the nephrology in the region. Meetings with representatives of the Health Ministry of the region are highly encouraged. Speakers are active ISN full members and should act as ambassadors of ISN’s vision, mission and goals. ISN staff will provide slides on ISN which are required to be presented at the meeting. ISN-supported speakers are voice and play a key role in promoting the ISN network and activities to the local communities. </t>
  </si>
  <si>
    <r>
      <t>Application document</t>
    </r>
    <r>
      <rPr>
        <sz val="11"/>
        <color theme="1" tint="0.34998626667073579"/>
        <rFont val="Calibri Light"/>
        <family val="2"/>
      </rPr>
      <t xml:space="preserve">: Meeting organizers are requested to submit the duly completed CME application form together with the (draft) scientific program of the meeting at least 3 months prior to the start of the meeting. They must clearly indicate the topics for which they need ISN support, and may suggest names of speakers.  </t>
    </r>
  </si>
  <si>
    <t>Important notes:</t>
  </si>
  <si>
    <r>
      <rPr>
        <b/>
        <sz val="11"/>
        <color theme="1" tint="0.34998626667073579"/>
        <rFont val="Wingdings"/>
        <charset val="2"/>
      </rPr>
      <t xml:space="preserve">F </t>
    </r>
    <r>
      <rPr>
        <b/>
        <sz val="11"/>
        <color theme="1" tint="0.34998626667073579"/>
        <rFont val="Calibri Light"/>
        <family val="2"/>
      </rPr>
      <t xml:space="preserve">Applications must be submitted 3 months prior to date of meeting.
</t>
    </r>
    <r>
      <rPr>
        <b/>
        <sz val="11"/>
        <color theme="1" tint="0.34998626667073579"/>
        <rFont val="Wingdings"/>
        <charset val="2"/>
      </rPr>
      <t xml:space="preserve">F </t>
    </r>
    <r>
      <rPr>
        <b/>
        <sz val="11"/>
        <color theme="1" tint="0.34998626667073579"/>
        <rFont val="Calibri Light"/>
        <family val="2"/>
      </rPr>
      <t xml:space="preserve">In order to remain international and geographically equitable, the ISN cannot provide support for the same meetings for more than 2 consecutive years at a time. </t>
    </r>
  </si>
  <si>
    <t>Although local meetings may be accepted for support, the CME committee will give priority consideration to applications from regional meetings as well involvement in other ISN Programs (Educational Ambassadors, Sister Renal Centers, etc.). Meeting organizers are strongly encouraged to involve neighboring regions in their program.</t>
  </si>
  <si>
    <r>
      <t>ISN CME Program will not provide support for industry employees or industry-planned programs</t>
    </r>
    <r>
      <rPr>
        <sz val="9"/>
        <color theme="1" tint="0.34998626667073579"/>
        <rFont val="Calibri"/>
        <family val="2"/>
      </rPr>
      <t> </t>
    </r>
    <r>
      <rPr>
        <sz val="11"/>
        <color theme="1" tint="0.34998626667073579"/>
        <rFont val="Calibri Light"/>
        <family val="2"/>
      </rPr>
      <t>.</t>
    </r>
  </si>
  <si>
    <t>Total</t>
  </si>
  <si>
    <t>CME Topics</t>
  </si>
  <si>
    <t>AKI</t>
  </si>
  <si>
    <t>CKD</t>
  </si>
  <si>
    <t>Clinical Trials</t>
  </si>
  <si>
    <t>ESKD</t>
  </si>
  <si>
    <t>Epidemiology</t>
  </si>
  <si>
    <t>Genetic Kidney Disease</t>
  </si>
  <si>
    <t>Hemodialysis</t>
  </si>
  <si>
    <t>Interventional Nephrology</t>
  </si>
  <si>
    <t>Onconephrology</t>
  </si>
  <si>
    <t>Pediatric Nephrology</t>
  </si>
  <si>
    <t>Peritoneal Dialysis</t>
  </si>
  <si>
    <t>Renal Pathology</t>
  </si>
  <si>
    <t>Transplantation</t>
  </si>
  <si>
    <t>Risk Factors</t>
  </si>
  <si>
    <t>ISN Regions</t>
  </si>
  <si>
    <t>Africa</t>
  </si>
  <si>
    <t>Eastern &amp; Central Europe</t>
  </si>
  <si>
    <t>North America &amp; the Caribbean</t>
  </si>
  <si>
    <t>Latin America</t>
  </si>
  <si>
    <t>Middle East</t>
  </si>
  <si>
    <t>North &amp; East Asia</t>
  </si>
  <si>
    <t>Oceania &amp; South East Asia</t>
  </si>
  <si>
    <t>Russia &amp; NIS</t>
  </si>
  <si>
    <t>South Asia</t>
  </si>
  <si>
    <t>Western Europe</t>
  </si>
  <si>
    <r>
      <t xml:space="preserve">
</t>
    </r>
    <r>
      <rPr>
        <b/>
        <u/>
        <sz val="12"/>
        <color theme="1" tint="0.34998626667073579"/>
        <rFont val="Calibri"/>
        <family val="2"/>
      </rPr>
      <t>Please carefully read the CME Guidelines and the instructions on this form before submitting your application.</t>
    </r>
    <r>
      <rPr>
        <b/>
        <sz val="10"/>
        <color theme="1" tint="0.34998626667073579"/>
        <rFont val="Calibri"/>
        <family val="2"/>
      </rPr>
      <t xml:space="preserve">
Applications should be submitted at least 3- 6 months prior to the start of the meeting; and no later than 3 months in advance.
The review process may take up to 1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</si>
</sst>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quot;$&quot;#,##0.00\)"/>
    <numFmt numFmtId="165" formatCode="_(* #,##0_);_(* \(#,##0\);_(* &quot;-&quot;_);_(@_)"/>
    <numFmt numFmtId="166" formatCode="[&lt;=9999999]###\-####;\(###\)\ ###\-####"/>
    <numFmt numFmtId="167" formatCode=";;;"/>
    <numFmt numFmtId="168" formatCode="m/d/yyyy;@"/>
  </numFmts>
  <fonts count="31"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b/>
      <sz val="12"/>
      <color theme="1" tint="0.34998626667073579"/>
      <name val="Calibri"/>
      <family val="2"/>
    </font>
    <font>
      <sz val="11"/>
      <color rgb="FF000000"/>
      <name val="Calibri"/>
      <family val="2"/>
    </font>
    <font>
      <b/>
      <sz val="22"/>
      <color theme="1" tint="0.34998626667073579"/>
      <name val="Calibri"/>
      <family val="2"/>
    </font>
    <font>
      <b/>
      <sz val="10"/>
      <color theme="1" tint="0.34998626667073579"/>
      <name val="Calibri"/>
      <family val="2"/>
    </font>
    <font>
      <sz val="11"/>
      <color theme="1" tint="0.34998626667073579"/>
      <name val="Calibri"/>
      <family val="2"/>
    </font>
    <font>
      <sz val="10"/>
      <color theme="1" tint="0.34998626667073579"/>
      <name val="Calibri"/>
      <family val="2"/>
    </font>
    <font>
      <b/>
      <i/>
      <sz val="11"/>
      <color theme="1" tint="0.34998626667073579"/>
      <name val="Calibri"/>
      <family val="2"/>
    </font>
    <font>
      <b/>
      <sz val="15"/>
      <color theme="1" tint="0.34998626667073579"/>
      <name val="Calibri"/>
      <family val="2"/>
    </font>
    <font>
      <b/>
      <i/>
      <sz val="11"/>
      <color rgb="FFFF0000"/>
      <name val="Calibri"/>
      <family val="2"/>
    </font>
    <font>
      <i/>
      <sz val="11"/>
      <color theme="1" tint="0.34998626667073579"/>
      <name val="Calibri"/>
      <family val="2"/>
    </font>
    <font>
      <b/>
      <sz val="13"/>
      <color rgb="FFFF0000"/>
      <name val="Calibri"/>
      <family val="2"/>
    </font>
    <font>
      <i/>
      <sz val="11"/>
      <name val="Calibri"/>
      <family val="2"/>
    </font>
    <font>
      <b/>
      <i/>
      <u/>
      <sz val="11"/>
      <color theme="1" tint="0.34998626667073579"/>
      <name val="Calibri Light"/>
      <family val="2"/>
    </font>
    <font>
      <sz val="11"/>
      <color theme="1" tint="0.34998626667073579"/>
      <name val="Calibri Light"/>
      <family val="2"/>
    </font>
    <font>
      <sz val="9"/>
      <color theme="1" tint="0.34998626667073579"/>
      <name val="Calibri"/>
      <family val="2"/>
    </font>
    <font>
      <b/>
      <sz val="11"/>
      <color theme="1" tint="0.34998626667073579"/>
      <name val="Calibri Light"/>
      <family val="2"/>
    </font>
    <font>
      <b/>
      <sz val="11"/>
      <color theme="1" tint="0.34998626667073579"/>
      <name val="Wingdings"/>
      <charset val="2"/>
    </font>
    <font>
      <i/>
      <u/>
      <sz val="11"/>
      <color rgb="FF00B0F0"/>
      <name val="Calibri"/>
      <family val="2"/>
    </font>
    <font>
      <b/>
      <i/>
      <sz val="13"/>
      <color rgb="FFFF0000"/>
      <name val="Calibri"/>
      <family val="2"/>
    </font>
    <font>
      <b/>
      <u/>
      <sz val="12"/>
      <color theme="1" tint="0.34998626667073579"/>
      <name val="Calibri"/>
      <family val="2"/>
    </font>
  </fonts>
  <fills count="3">
    <fill>
      <patternFill patternType="none"/>
    </fill>
    <fill>
      <patternFill patternType="gray125"/>
    </fill>
    <fill>
      <patternFill patternType="solid">
        <fgColor theme="0" tint="-0.14996795556505021"/>
        <bgColor indexed="64"/>
      </patternFill>
    </fill>
  </fills>
  <borders count="15">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rgb="FFA3A3A3"/>
      </left>
      <right style="medium">
        <color rgb="FFA3A3A3"/>
      </right>
      <top style="medium">
        <color rgb="FFA3A3A3"/>
      </top>
      <bottom style="medium">
        <color rgb="FFA3A3A3"/>
      </bottom>
      <diagonal/>
    </border>
    <border>
      <left/>
      <right/>
      <top style="thick">
        <color theme="4"/>
      </top>
      <bottom style="thin">
        <color indexed="64"/>
      </bottom>
      <diagonal/>
    </border>
    <border>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2">
    <xf numFmtId="0" fontId="0" fillId="0" borderId="0">
      <alignment horizontal="left" wrapText="1"/>
    </xf>
    <xf numFmtId="0" fontId="3" fillId="0" borderId="2" applyNumberFormat="0" applyFill="0" applyProtection="0">
      <alignment vertical="center"/>
    </xf>
    <xf numFmtId="0" fontId="4" fillId="0" borderId="0" applyNumberFormat="0" applyFill="0" applyBorder="0" applyProtection="0"/>
    <xf numFmtId="0" fontId="9" fillId="0" borderId="2">
      <alignment horizontal="left"/>
    </xf>
    <xf numFmtId="0" fontId="7" fillId="0" borderId="3">
      <alignment horizontal="left"/>
    </xf>
    <xf numFmtId="0" fontId="6" fillId="0" borderId="0" applyNumberFormat="0" applyFill="0" applyBorder="0" applyAlignment="0" applyProtection="0"/>
    <xf numFmtId="0" fontId="6" fillId="0" borderId="0" applyNumberFormat="0" applyFill="0" applyBorder="0" applyAlignment="0" applyProtection="0"/>
    <xf numFmtId="37" fontId="6" fillId="0" borderId="0" applyFont="0" applyFill="0" applyBorder="0" applyProtection="0">
      <alignment horizontal="left"/>
    </xf>
    <xf numFmtId="165" fontId="6" fillId="0" borderId="0" applyFont="0" applyFill="0" applyBorder="0" applyAlignment="0" applyProtection="0"/>
    <xf numFmtId="164" fontId="6" fillId="0" borderId="0" applyFont="0" applyFill="0" applyBorder="0" applyProtection="0">
      <alignment horizontal="right"/>
    </xf>
    <xf numFmtId="164" fontId="5" fillId="2" borderId="1" applyAlignment="0" applyProtection="0"/>
    <xf numFmtId="10" fontId="6" fillId="0" borderId="0" applyFont="0" applyFill="0" applyBorder="0" applyProtection="0">
      <alignment horizontal="right"/>
    </xf>
    <xf numFmtId="0" fontId="6" fillId="0" borderId="0" applyNumberFormat="0" applyFont="0" applyFill="0" applyBorder="0">
      <alignment horizontal="right" wrapText="1" indent="1"/>
    </xf>
    <xf numFmtId="0" fontId="6" fillId="0" borderId="0">
      <alignment horizontal="left" vertical="top" wrapText="1"/>
    </xf>
    <xf numFmtId="0" fontId="5" fillId="0" borderId="0">
      <alignment horizontal="right" indent="1"/>
    </xf>
    <xf numFmtId="166" fontId="6" fillId="0" borderId="0" applyFont="0" applyFill="0" applyBorder="0" applyAlignment="0">
      <alignment horizontal="left" wrapText="1"/>
    </xf>
    <xf numFmtId="14" fontId="6" fillId="0" borderId="0" applyFont="0" applyFill="0" applyBorder="0" applyAlignment="0">
      <alignment horizontal="left" wrapText="1"/>
    </xf>
    <xf numFmtId="0" fontId="8" fillId="0" borderId="1" applyNumberFormat="0" applyFont="0" applyFill="0" applyAlignment="0" applyProtection="0"/>
    <xf numFmtId="0" fontId="10" fillId="0" borderId="0" applyNumberFormat="0" applyFill="0" applyBorder="0" applyAlignment="0" applyProtection="0"/>
    <xf numFmtId="0" fontId="6" fillId="0" borderId="5" applyNumberFormat="0" applyProtection="0">
      <alignment vertical="top" wrapText="1"/>
    </xf>
    <xf numFmtId="0" fontId="6" fillId="0" borderId="0">
      <alignment horizontal="right" indent="1"/>
    </xf>
    <xf numFmtId="0" fontId="2" fillId="0" borderId="0">
      <alignment horizontal="left" vertical="center" wrapText="1"/>
    </xf>
  </cellStyleXfs>
  <cellXfs count="58">
    <xf numFmtId="0" fontId="0" fillId="0" borderId="0" xfId="0">
      <alignment horizontal="left" wrapText="1"/>
    </xf>
    <xf numFmtId="0" fontId="3" fillId="0" borderId="2" xfId="1">
      <alignment vertical="center"/>
    </xf>
    <xf numFmtId="0" fontId="9" fillId="0" borderId="2" xfId="3">
      <alignment horizontal="left"/>
    </xf>
    <xf numFmtId="0" fontId="10" fillId="0" borderId="0" xfId="18"/>
    <xf numFmtId="167" fontId="1" fillId="0" borderId="0" xfId="21" applyNumberFormat="1" applyFont="1" applyAlignment="1">
      <alignment vertical="center" wrapText="1"/>
    </xf>
    <xf numFmtId="0" fontId="12" fillId="0" borderId="6" xfId="0" applyFont="1" applyBorder="1" applyAlignment="1">
      <alignment horizontal="left" vertical="center" wrapText="1"/>
    </xf>
    <xf numFmtId="0" fontId="13" fillId="0" borderId="2" xfId="1" applyFont="1">
      <alignment vertical="center"/>
    </xf>
    <xf numFmtId="0" fontId="16" fillId="0" borderId="0" xfId="0" applyFont="1">
      <alignment horizontal="left" wrapText="1"/>
    </xf>
    <xf numFmtId="0" fontId="11" fillId="0" borderId="2" xfId="3" applyFont="1">
      <alignment horizontal="left"/>
    </xf>
    <xf numFmtId="0" fontId="17" fillId="0" borderId="0" xfId="0" applyFont="1">
      <alignment horizontal="left" wrapText="1"/>
    </xf>
    <xf numFmtId="0" fontId="9" fillId="0" borderId="0" xfId="3" applyBorder="1">
      <alignment horizontal="left"/>
    </xf>
    <xf numFmtId="0" fontId="17" fillId="0" borderId="0" xfId="0" applyFont="1" applyAlignment="1">
      <alignment horizontal="center" wrapText="1"/>
    </xf>
    <xf numFmtId="0" fontId="17" fillId="0" borderId="9" xfId="0" applyFont="1" applyBorder="1">
      <alignment horizontal="left" wrapText="1"/>
    </xf>
    <xf numFmtId="0" fontId="17" fillId="0" borderId="10" xfId="0" applyFont="1" applyBorder="1">
      <alignment horizontal="left" wrapText="1"/>
    </xf>
    <xf numFmtId="0" fontId="15" fillId="0" borderId="0" xfId="0" applyFont="1" applyAlignment="1">
      <alignment horizontal="left" vertical="top" wrapText="1"/>
    </xf>
    <xf numFmtId="0" fontId="15" fillId="0" borderId="0" xfId="0" applyFont="1">
      <alignment horizontal="left" wrapText="1"/>
    </xf>
    <xf numFmtId="0" fontId="15" fillId="0" borderId="0" xfId="17" applyFont="1" applyBorder="1" applyAlignment="1">
      <alignment horizontal="left" wrapText="1"/>
    </xf>
    <xf numFmtId="0" fontId="15" fillId="0" borderId="0" xfId="17" applyFont="1" applyFill="1" applyBorder="1" applyAlignment="1">
      <alignment horizontal="left"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5" fillId="0" borderId="0" xfId="0" applyFont="1" applyAlignment="1">
      <alignment horizontal="left" vertical="center" wrapText="1"/>
    </xf>
    <xf numFmtId="0" fontId="12" fillId="0" borderId="0" xfId="0" applyFont="1" applyAlignment="1">
      <alignment horizontal="left" vertical="center" wrapText="1"/>
    </xf>
    <xf numFmtId="0" fontId="13" fillId="0" borderId="2" xfId="1" applyFont="1" applyAlignment="1">
      <alignment horizontal="left" vertical="center"/>
    </xf>
    <xf numFmtId="0" fontId="26" fillId="0" borderId="0" xfId="0" applyFont="1" applyAlignment="1">
      <alignment horizontal="justify" vertical="center" wrapText="1"/>
    </xf>
    <xf numFmtId="0" fontId="17" fillId="0" borderId="14" xfId="0" applyFont="1" applyBorder="1">
      <alignment horizontal="left" wrapText="1"/>
    </xf>
    <xf numFmtId="0" fontId="6" fillId="0" borderId="0" xfId="19" applyBorder="1">
      <alignment vertical="top" wrapText="1"/>
    </xf>
    <xf numFmtId="49" fontId="15" fillId="0" borderId="1" xfId="17" applyNumberFormat="1" applyFont="1" applyAlignment="1" applyProtection="1">
      <alignment horizontal="left" wrapText="1"/>
      <protection locked="0"/>
    </xf>
    <xf numFmtId="168" fontId="15" fillId="0" borderId="1" xfId="17" applyNumberFormat="1" applyFont="1" applyAlignment="1" applyProtection="1">
      <alignment horizontal="left" wrapText="1"/>
      <protection locked="0"/>
    </xf>
    <xf numFmtId="0" fontId="15" fillId="0" borderId="1" xfId="17" applyFont="1" applyFill="1" applyAlignment="1" applyProtection="1">
      <alignment horizontal="left" wrapText="1"/>
      <protection locked="0"/>
    </xf>
    <xf numFmtId="166" fontId="15" fillId="0" borderId="1" xfId="17" applyNumberFormat="1" applyFont="1" applyAlignment="1" applyProtection="1">
      <alignment horizontal="left" wrapText="1"/>
      <protection locked="0"/>
    </xf>
    <xf numFmtId="1" fontId="15" fillId="0" borderId="1" xfId="17" applyNumberFormat="1" applyFont="1" applyFill="1" applyAlignment="1" applyProtection="1">
      <alignment horizontal="left" wrapText="1"/>
      <protection locked="0"/>
    </xf>
    <xf numFmtId="0" fontId="15" fillId="0" borderId="1" xfId="0" applyFont="1" applyBorder="1" applyProtection="1">
      <alignment horizontal="left" wrapText="1"/>
      <protection locked="0"/>
    </xf>
    <xf numFmtId="0" fontId="15" fillId="0" borderId="8" xfId="0" applyFont="1" applyBorder="1" applyProtection="1">
      <alignment horizontal="left" wrapText="1"/>
      <protection locked="0"/>
    </xf>
    <xf numFmtId="49" fontId="15" fillId="0" borderId="8" xfId="0" applyNumberFormat="1" applyFont="1" applyBorder="1" applyProtection="1">
      <alignment horizontal="left" wrapText="1"/>
      <protection locked="0"/>
    </xf>
    <xf numFmtId="0" fontId="17" fillId="0" borderId="11" xfId="0" applyFont="1" applyBorder="1" applyProtection="1">
      <alignment horizontal="left" wrapText="1"/>
      <protection locked="0"/>
    </xf>
    <xf numFmtId="0" fontId="17" fillId="0" borderId="12" xfId="0" applyFont="1" applyBorder="1" applyProtection="1">
      <alignment horizontal="left" wrapText="1"/>
      <protection locked="0"/>
    </xf>
    <xf numFmtId="0" fontId="17" fillId="0" borderId="13" xfId="0" applyFont="1" applyBorder="1" applyAlignment="1" applyProtection="1">
      <alignment horizontal="center" wrapText="1"/>
      <protection locked="0"/>
    </xf>
    <xf numFmtId="0" fontId="17" fillId="0" borderId="14" xfId="0" applyFont="1" applyBorder="1" applyAlignment="1" applyProtection="1">
      <alignment horizontal="center" wrapText="1"/>
      <protection locked="0"/>
    </xf>
    <xf numFmtId="0" fontId="17" fillId="0" borderId="13" xfId="0" applyFont="1" applyBorder="1" applyProtection="1">
      <alignment horizontal="left" wrapText="1"/>
      <protection locked="0"/>
    </xf>
    <xf numFmtId="168" fontId="15" fillId="0" borderId="1" xfId="0" applyNumberFormat="1" applyFont="1" applyBorder="1" applyProtection="1">
      <alignment horizontal="left" wrapText="1"/>
      <protection locked="0"/>
    </xf>
    <xf numFmtId="0" fontId="18" fillId="0" borderId="2" xfId="1" applyFont="1">
      <alignment vertical="center"/>
    </xf>
    <xf numFmtId="0" fontId="17" fillId="0" borderId="4" xfId="0" applyFont="1" applyBorder="1">
      <alignment horizontal="left" wrapText="1"/>
    </xf>
    <xf numFmtId="0" fontId="29" fillId="0" borderId="0" xfId="13" applyFont="1" applyAlignment="1" applyProtection="1">
      <alignment horizontal="center" vertical="top" wrapText="1"/>
      <protection locked="0"/>
    </xf>
    <xf numFmtId="0" fontId="21" fillId="0" borderId="0" xfId="13" applyFont="1" applyAlignment="1" applyProtection="1">
      <alignment horizontal="center" vertical="top" wrapText="1"/>
      <protection locked="0"/>
    </xf>
    <xf numFmtId="0" fontId="11" fillId="0" borderId="4" xfId="1" applyFont="1" applyBorder="1" applyAlignment="1">
      <alignment horizontal="center" vertical="center" wrapText="1"/>
    </xf>
    <xf numFmtId="49" fontId="15" fillId="0" borderId="8" xfId="17" applyNumberFormat="1" applyFont="1" applyBorder="1" applyAlignment="1" applyProtection="1">
      <alignment horizontal="left" wrapText="1"/>
      <protection locked="0"/>
    </xf>
    <xf numFmtId="0" fontId="17" fillId="0" borderId="1" xfId="0" applyFont="1" applyBorder="1" applyProtection="1">
      <alignment horizontal="left" wrapText="1"/>
      <protection locked="0"/>
    </xf>
    <xf numFmtId="0" fontId="19" fillId="0" borderId="0" xfId="0" applyFont="1" applyAlignment="1">
      <alignment horizontal="center" wrapText="1"/>
    </xf>
    <xf numFmtId="0" fontId="15" fillId="0" borderId="8" xfId="17" applyFont="1" applyBorder="1" applyAlignment="1" applyProtection="1">
      <alignment horizontal="left" wrapText="1"/>
      <protection locked="0"/>
    </xf>
    <xf numFmtId="0" fontId="0" fillId="0" borderId="0" xfId="0" applyAlignment="1">
      <alignment horizontal="center"/>
    </xf>
    <xf numFmtId="0" fontId="7" fillId="0" borderId="0" xfId="4" applyBorder="1">
      <alignment horizontal="left"/>
    </xf>
    <xf numFmtId="14" fontId="0" fillId="0" borderId="0" xfId="16" applyFont="1" applyBorder="1" applyAlignment="1">
      <alignment horizontal="left" wrapText="1"/>
    </xf>
    <xf numFmtId="0" fontId="17" fillId="0" borderId="0" xfId="0" applyFont="1">
      <alignment horizontal="left" wrapText="1"/>
    </xf>
    <xf numFmtId="0" fontId="15" fillId="0" borderId="1" xfId="0" applyFont="1" applyBorder="1" applyProtection="1">
      <alignment horizontal="left" wrapText="1"/>
      <protection locked="0"/>
    </xf>
    <xf numFmtId="49" fontId="15" fillId="0" borderId="7" xfId="0" applyNumberFormat="1" applyFont="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49" fontId="15" fillId="0" borderId="1" xfId="17" applyNumberFormat="1" applyFont="1" applyAlignment="1" applyProtection="1">
      <alignment horizontal="left" wrapText="1"/>
      <protection locked="0"/>
    </xf>
    <xf numFmtId="0" fontId="4" fillId="0" borderId="4" xfId="2" applyBorder="1"/>
  </cellXfs>
  <cellStyles count="22">
    <cellStyle name="Comma" xfId="7" builtinId="3" customBuiltin="1"/>
    <cellStyle name="Comma [0]" xfId="8" builtinId="6" customBuiltin="1"/>
    <cellStyle name="Currency" xfId="9" builtinId="4" customBuiltin="1"/>
    <cellStyle name="Currency [0]" xfId="10" builtinId="7" customBuiltin="1"/>
    <cellStyle name="Date" xfId="16" xr:uid="{00000000-0005-0000-0000-000004000000}"/>
    <cellStyle name="Explanatory Text" xfId="13" builtinId="53" customBuiltin="1"/>
    <cellStyle name="Followed Hyperlink" xfId="6" builtinId="9" customBuiltin="1"/>
    <cellStyle name="Heading 1" xfId="2" builtinId="16" customBuiltin="1"/>
    <cellStyle name="Heading 2" xfId="3" builtinId="17" customBuiltin="1"/>
    <cellStyle name="Heading 3" xfId="4" builtinId="18" customBuiltin="1"/>
    <cellStyle name="Heading 4" xfId="18" builtinId="19"/>
    <cellStyle name="Hyperlink" xfId="5" builtinId="8" customBuiltin="1"/>
    <cellStyle name="Input" xfId="17" builtinId="20" customBuiltin="1"/>
    <cellStyle name="Normal" xfId="0" builtinId="0" customBuiltin="1"/>
    <cellStyle name="Note" xfId="19" builtinId="10" customBuiltin="1"/>
    <cellStyle name="Percent" xfId="11" builtinId="5" customBuiltin="1"/>
    <cellStyle name="Phone" xfId="15" xr:uid="{00000000-0005-0000-0000-000010000000}"/>
    <cellStyle name="Tax rate label" xfId="20" xr:uid="{00000000-0005-0000-0000-000011000000}"/>
    <cellStyle name="Title" xfId="1" builtinId="15" customBuiltin="1"/>
    <cellStyle name="Total" xfId="14" builtinId="25" customBuiltin="1"/>
    <cellStyle name="Warning Text" xfId="12" builtinId="11" customBuiltin="1"/>
    <cellStyle name="z Hidden Text" xfId="21" xr:uid="{00000000-0005-0000-0000-000015000000}"/>
  </cellStyles>
  <dxfs count="22">
    <dxf>
      <fill>
        <patternFill>
          <bgColor rgb="FFFF0000"/>
        </patternFill>
      </fill>
    </dxf>
    <dxf>
      <font>
        <b/>
        <i/>
        <strike val="0"/>
        <condense val="0"/>
        <extend val="0"/>
        <outline val="0"/>
        <shadow val="0"/>
        <u val="none"/>
        <vertAlign val="baseline"/>
        <sz val="11"/>
        <color theme="1" tint="0.34998626667073579"/>
        <name val="Calibri"/>
        <scheme val="none"/>
      </font>
      <alignment horizontal="left" vertical="bottom" textRotation="0" wrapText="1" indent="0" justifyLastLine="0" shrinkToFit="0" readingOrder="0"/>
      <border diagonalUp="0" diagonalDown="0">
        <left style="thin">
          <color indexed="64"/>
        </left>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strike val="0"/>
        <condense val="0"/>
        <extend val="0"/>
        <outline val="0"/>
        <shadow val="0"/>
        <u val="none"/>
        <vertAlign val="baseline"/>
        <sz val="11"/>
        <color theme="1" tint="0.34998626667073579"/>
        <name val="Calibri"/>
        <scheme val="none"/>
      </font>
      <alignment horizontal="center" vertical="bottom" textRotation="0" wrapText="1" indent="0" justifyLastLine="0" shrinkToFit="0" readingOrder="0"/>
      <border diagonalUp="0" diagonalDown="0">
        <left style="thin">
          <color indexed="64"/>
        </left>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2" defaultTableStyle="ConstructionBidSheet_table1" defaultPivotStyle="PivotStyleLight16">
    <tableStyle name="ConstructionBidSheet_table1" pivot="0" count="6" xr9:uid="{00000000-0011-0000-FFFF-FFFF00000000}">
      <tableStyleElement type="headerRow" dxfId="21"/>
      <tableStyleElement type="totalRow" dxfId="20"/>
      <tableStyleElement type="lastColumn" dxfId="19"/>
      <tableStyleElement type="firstRowStripe" dxfId="18"/>
      <tableStyleElement type="lastHeaderCell" dxfId="17"/>
      <tableStyleElement type="lastTotalCell" dxfId="16"/>
    </tableStyle>
    <tableStyle name="Cost" pivot="0" count="6" xr9:uid="{00000000-0011-0000-FFFF-FFFF01000000}">
      <tableStyleElement type="headerRow" dxfId="15"/>
      <tableStyleElement type="totalRow" dxfId="14"/>
      <tableStyleElement type="firstColumn" dxfId="13"/>
      <tableStyleElement type="lastColumn" dxfId="12"/>
      <tableStyleElement type="firstRowStripe" dxfId="11"/>
      <tableStyleElement type="first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https://www.theisn.org/in-action/grants/educational-ambassador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1057275</xdr:colOff>
      <xdr:row>0</xdr:row>
      <xdr:rowOff>95250</xdr:rowOff>
    </xdr:from>
    <xdr:to>
      <xdr:col>5</xdr:col>
      <xdr:colOff>2133465</xdr:colOff>
      <xdr:row>0</xdr:row>
      <xdr:rowOff>714375</xdr:rowOff>
    </xdr:to>
    <xdr:pic>
      <xdr:nvPicPr>
        <xdr:cNvPr id="2" name="Logo Placeholder" descr="Logo placeholde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9425" y="95250"/>
          <a:ext cx="1076190" cy="619125"/>
        </a:xfrm>
        <a:prstGeom prst="rect">
          <a:avLst/>
        </a:prstGeom>
      </xdr:spPr>
    </xdr:pic>
    <xdr:clientData/>
  </xdr:twoCellAnchor>
  <xdr:twoCellAnchor>
    <xdr:from>
      <xdr:col>4</xdr:col>
      <xdr:colOff>866775</xdr:colOff>
      <xdr:row>22</xdr:row>
      <xdr:rowOff>1638300</xdr:rowOff>
    </xdr:from>
    <xdr:to>
      <xdr:col>5</xdr:col>
      <xdr:colOff>1676400</xdr:colOff>
      <xdr:row>22</xdr:row>
      <xdr:rowOff>1952625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5695950" y="16344900"/>
          <a:ext cx="2381250" cy="314325"/>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000" b="1">
            <a:ln>
              <a:noFill/>
            </a:ln>
            <a:noFill/>
          </a:endParaRPr>
        </a:p>
      </xdr:txBody>
    </xdr:sp>
    <xdr:clientData/>
  </xdr:twoCellAnchor>
  <xdr:twoCellAnchor editAs="oneCell">
    <xdr:from>
      <xdr:col>5</xdr:col>
      <xdr:colOff>91440</xdr:colOff>
      <xdr:row>0</xdr:row>
      <xdr:rowOff>0</xdr:rowOff>
    </xdr:from>
    <xdr:to>
      <xdr:col>5</xdr:col>
      <xdr:colOff>2301241</xdr:colOff>
      <xdr:row>0</xdr:row>
      <xdr:rowOff>1032448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83680" y="0"/>
          <a:ext cx="2209801" cy="10324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5:F28" totalsRowShown="0" dataDxfId="8" headerRowBorderDxfId="9" tableBorderDxfId="7" totalsRowBorderDxfId="6">
  <autoFilter ref="B25:F28" xr:uid="{00000000-0009-0000-0100-000002000000}"/>
  <tableColumns count="5">
    <tableColumn id="1" xr3:uid="{00000000-0010-0000-0000-000001000000}" name="Topic" dataDxfId="5"/>
    <tableColumn id="2" xr3:uid="{00000000-0010-0000-0000-000002000000}" name="Speaker name" dataDxfId="4"/>
    <tableColumn id="3" xr3:uid="{00000000-0010-0000-0000-000003000000}" name="Nationality and Country of Residence" dataDxfId="3"/>
    <tableColumn id="4" xr3:uid="{00000000-0010-0000-0000-000004000000}" name="Email" dataDxfId="2"/>
    <tableColumn id="5" xr3:uid="{00000000-0010-0000-0000-000005000000}" name="ISN membership Nr" dataDxfId="1"/>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F43"/>
  <sheetViews>
    <sheetView showGridLines="0" tabSelected="1" zoomScaleNormal="100" workbookViewId="0">
      <selection activeCell="J2" sqref="J2"/>
    </sheetView>
  </sheetViews>
  <sheetFormatPr defaultColWidth="8.875" defaultRowHeight="30" customHeight="1" x14ac:dyDescent="0.35"/>
  <cols>
    <col min="1" max="1" width="2.625" customWidth="1"/>
    <col min="2" max="2" width="20.625" customWidth="1"/>
    <col min="3" max="3" width="30.625" customWidth="1"/>
    <col min="4" max="4" width="9.5" customWidth="1"/>
    <col min="5" max="5" width="20.625" customWidth="1"/>
    <col min="6" max="6" width="30.625" customWidth="1"/>
    <col min="7" max="7" width="2.625" customWidth="1"/>
  </cols>
  <sheetData>
    <row r="1" spans="2:6" ht="90.75" customHeight="1" thickBot="1" x14ac:dyDescent="0.4">
      <c r="B1" s="40" t="s">
        <v>0</v>
      </c>
      <c r="C1" s="40"/>
      <c r="D1" s="40"/>
      <c r="E1" s="40"/>
      <c r="F1" s="1"/>
    </row>
    <row r="2" spans="2:6" ht="97.9" customHeight="1" thickTop="1" x14ac:dyDescent="0.35">
      <c r="B2" s="44" t="s">
        <v>102</v>
      </c>
      <c r="C2" s="44"/>
      <c r="D2" s="44"/>
      <c r="E2" s="44"/>
      <c r="F2" s="44"/>
    </row>
    <row r="3" spans="2:6" ht="18" customHeight="1" thickBot="1" x14ac:dyDescent="0.55000000000000004">
      <c r="B3" s="8" t="s">
        <v>1</v>
      </c>
      <c r="C3" s="2"/>
      <c r="D3" s="2"/>
      <c r="E3" s="2"/>
      <c r="F3" s="2"/>
    </row>
    <row r="4" spans="2:6" ht="45" customHeight="1" thickTop="1" x14ac:dyDescent="0.45">
      <c r="B4" s="9" t="s">
        <v>2</v>
      </c>
      <c r="C4" s="26" t="s">
        <v>3</v>
      </c>
      <c r="D4" s="7"/>
      <c r="E4" s="9" t="s">
        <v>4</v>
      </c>
      <c r="F4" s="26" t="s">
        <v>5</v>
      </c>
    </row>
    <row r="5" spans="2:6" ht="30" customHeight="1" x14ac:dyDescent="0.45">
      <c r="B5" s="9" t="s">
        <v>6</v>
      </c>
      <c r="C5" s="27" t="s">
        <v>7</v>
      </c>
      <c r="D5" s="7"/>
      <c r="E5" s="9" t="s">
        <v>8</v>
      </c>
      <c r="F5" s="27" t="s">
        <v>7</v>
      </c>
    </row>
    <row r="6" spans="2:6" ht="30" customHeight="1" x14ac:dyDescent="0.45">
      <c r="B6" s="9" t="s">
        <v>9</v>
      </c>
      <c r="C6" s="26" t="s">
        <v>10</v>
      </c>
      <c r="D6" s="7"/>
      <c r="E6" s="9" t="s">
        <v>11</v>
      </c>
      <c r="F6" s="26" t="s">
        <v>12</v>
      </c>
    </row>
    <row r="7" spans="2:6" ht="30" customHeight="1" x14ac:dyDescent="0.45">
      <c r="B7" s="9" t="s">
        <v>13</v>
      </c>
      <c r="C7" s="26" t="s">
        <v>14</v>
      </c>
      <c r="D7" s="7"/>
      <c r="E7" s="9" t="s">
        <v>15</v>
      </c>
      <c r="F7" s="26" t="s">
        <v>16</v>
      </c>
    </row>
    <row r="8" spans="2:6" ht="30" customHeight="1" x14ac:dyDescent="0.45">
      <c r="B8" s="9" t="s">
        <v>17</v>
      </c>
      <c r="C8" s="28" t="s">
        <v>18</v>
      </c>
      <c r="D8" s="7"/>
      <c r="E8" s="9" t="s">
        <v>19</v>
      </c>
      <c r="F8" s="29" t="s">
        <v>20</v>
      </c>
    </row>
    <row r="9" spans="2:6" ht="41.25" customHeight="1" x14ac:dyDescent="0.45">
      <c r="B9" s="9" t="s">
        <v>21</v>
      </c>
      <c r="C9" s="30" t="s">
        <v>22</v>
      </c>
      <c r="E9" s="9" t="s">
        <v>23</v>
      </c>
      <c r="F9" s="30" t="s">
        <v>24</v>
      </c>
    </row>
    <row r="10" spans="2:6" ht="51.6" customHeight="1" x14ac:dyDescent="0.45">
      <c r="B10" s="9" t="s">
        <v>25</v>
      </c>
      <c r="C10" s="28" t="s">
        <v>26</v>
      </c>
      <c r="E10" s="9"/>
      <c r="F10" s="17"/>
    </row>
    <row r="11" spans="2:6" ht="30" customHeight="1" x14ac:dyDescent="0.45">
      <c r="B11" s="52" t="s">
        <v>27</v>
      </c>
      <c r="C11" s="52"/>
      <c r="D11" s="7"/>
      <c r="E11" s="31" t="s">
        <v>28</v>
      </c>
      <c r="F11" s="17"/>
    </row>
    <row r="12" spans="2:6" ht="37.5" customHeight="1" x14ac:dyDescent="0.45">
      <c r="B12" s="52" t="s">
        <v>29</v>
      </c>
      <c r="C12" s="52"/>
      <c r="E12" s="53" t="s">
        <v>30</v>
      </c>
      <c r="F12" s="53"/>
    </row>
    <row r="13" spans="2:6" ht="65.25" customHeight="1" x14ac:dyDescent="0.45">
      <c r="B13" s="9" t="s">
        <v>31</v>
      </c>
      <c r="C13" s="31" t="s">
        <v>32</v>
      </c>
      <c r="E13" s="9" t="s">
        <v>33</v>
      </c>
      <c r="F13" s="32" t="s">
        <v>34</v>
      </c>
    </row>
    <row r="14" spans="2:6" ht="36" customHeight="1" x14ac:dyDescent="0.45">
      <c r="B14" s="9" t="s">
        <v>35</v>
      </c>
      <c r="C14" s="33" t="s">
        <v>36</v>
      </c>
      <c r="E14" s="9"/>
      <c r="F14" s="14"/>
    </row>
    <row r="15" spans="2:6" ht="35.1" customHeight="1" thickBot="1" x14ac:dyDescent="0.55000000000000004">
      <c r="B15" s="8" t="s">
        <v>37</v>
      </c>
      <c r="C15" s="2"/>
      <c r="D15" s="2"/>
      <c r="E15" s="2"/>
      <c r="F15" s="2"/>
    </row>
    <row r="16" spans="2:6" ht="37.5" customHeight="1" thickTop="1" x14ac:dyDescent="0.45">
      <c r="B16" s="9" t="s">
        <v>38</v>
      </c>
      <c r="C16" s="54" t="s">
        <v>39</v>
      </c>
      <c r="D16" s="54"/>
      <c r="E16" s="54"/>
      <c r="F16" s="54"/>
    </row>
    <row r="17" spans="2:6" ht="21.75" customHeight="1" x14ac:dyDescent="0.45">
      <c r="B17" s="9" t="s">
        <v>40</v>
      </c>
      <c r="C17" s="55" t="s">
        <v>41</v>
      </c>
      <c r="D17" s="55"/>
      <c r="E17" s="55"/>
      <c r="F17" s="55"/>
    </row>
    <row r="18" spans="2:6" ht="69" customHeight="1" x14ac:dyDescent="0.45">
      <c r="B18" s="9" t="s">
        <v>42</v>
      </c>
      <c r="C18" s="55" t="s">
        <v>43</v>
      </c>
      <c r="D18" s="55"/>
      <c r="E18" s="55"/>
      <c r="F18" s="55"/>
    </row>
    <row r="19" spans="2:6" ht="81.75" customHeight="1" x14ac:dyDescent="0.45">
      <c r="B19" s="9" t="s">
        <v>44</v>
      </c>
      <c r="C19" s="45" t="s">
        <v>43</v>
      </c>
      <c r="D19" s="45"/>
      <c r="E19" s="45"/>
      <c r="F19" s="45"/>
    </row>
    <row r="20" spans="2:6" ht="132" customHeight="1" x14ac:dyDescent="0.45">
      <c r="B20" s="9" t="s">
        <v>45</v>
      </c>
      <c r="C20" s="45" t="s">
        <v>43</v>
      </c>
      <c r="D20" s="45"/>
      <c r="E20" s="45"/>
      <c r="F20" s="45"/>
    </row>
    <row r="21" spans="2:6" ht="66" customHeight="1" x14ac:dyDescent="0.45">
      <c r="B21" s="9" t="s">
        <v>46</v>
      </c>
      <c r="C21" s="56" t="s">
        <v>43</v>
      </c>
      <c r="D21" s="56"/>
      <c r="E21" s="56"/>
      <c r="F21" s="56"/>
    </row>
    <row r="22" spans="2:6" ht="39.950000000000003" customHeight="1" thickBot="1" x14ac:dyDescent="0.55000000000000004">
      <c r="B22" s="8" t="s">
        <v>47</v>
      </c>
      <c r="C22" s="2"/>
      <c r="D22" s="2"/>
      <c r="E22" s="2"/>
      <c r="F22" s="2"/>
    </row>
    <row r="23" spans="2:6" ht="164.1" customHeight="1" thickTop="1" x14ac:dyDescent="0.45">
      <c r="B23" s="41" t="s">
        <v>48</v>
      </c>
      <c r="C23" s="41"/>
      <c r="D23" s="41"/>
      <c r="E23" s="41"/>
      <c r="F23" s="41"/>
    </row>
    <row r="24" spans="2:6" ht="8.25" customHeight="1" x14ac:dyDescent="0.45">
      <c r="B24" s="9"/>
      <c r="C24" s="9"/>
      <c r="D24" s="9"/>
      <c r="E24" s="9"/>
      <c r="F24" s="9"/>
    </row>
    <row r="25" spans="2:6" ht="46.5" customHeight="1" x14ac:dyDescent="0.45">
      <c r="B25" s="12" t="s">
        <v>49</v>
      </c>
      <c r="C25" s="12" t="s">
        <v>50</v>
      </c>
      <c r="D25" s="13" t="s">
        <v>51</v>
      </c>
      <c r="E25" s="24" t="s">
        <v>17</v>
      </c>
      <c r="F25" s="13" t="s">
        <v>52</v>
      </c>
    </row>
    <row r="26" spans="2:6" ht="29.25" customHeight="1" x14ac:dyDescent="0.45">
      <c r="B26" s="34"/>
      <c r="C26" s="35"/>
      <c r="D26" s="36"/>
      <c r="E26" s="37"/>
      <c r="F26" s="38"/>
    </row>
    <row r="27" spans="2:6" ht="32.25" customHeight="1" x14ac:dyDescent="0.45">
      <c r="B27" s="34"/>
      <c r="C27" s="35"/>
      <c r="D27" s="36"/>
      <c r="E27" s="37"/>
      <c r="F27" s="38"/>
    </row>
    <row r="28" spans="2:6" ht="30.75" customHeight="1" x14ac:dyDescent="0.45">
      <c r="B28" s="34"/>
      <c r="C28" s="35"/>
      <c r="D28" s="36"/>
      <c r="E28" s="37"/>
      <c r="F28" s="38"/>
    </row>
    <row r="29" spans="2:6" ht="27" customHeight="1" x14ac:dyDescent="0.45">
      <c r="B29" s="9"/>
      <c r="C29" s="9"/>
      <c r="D29" s="11"/>
      <c r="E29" s="11"/>
      <c r="F29" s="9"/>
    </row>
    <row r="30" spans="2:6" ht="45" customHeight="1" x14ac:dyDescent="0.45">
      <c r="B30" s="9" t="s">
        <v>53</v>
      </c>
      <c r="C30" s="46"/>
      <c r="D30" s="46"/>
      <c r="E30" s="46"/>
      <c r="F30" s="46"/>
    </row>
    <row r="31" spans="2:6" ht="123.6" customHeight="1" x14ac:dyDescent="0.45">
      <c r="B31" s="47" t="s">
        <v>54</v>
      </c>
      <c r="C31" s="47"/>
      <c r="D31" s="47"/>
      <c r="E31" s="47"/>
      <c r="F31" s="47"/>
    </row>
    <row r="32" spans="2:6" ht="123.6" customHeight="1" thickBot="1" x14ac:dyDescent="0.55000000000000004">
      <c r="B32" s="8" t="s">
        <v>55</v>
      </c>
      <c r="C32" s="2"/>
      <c r="D32" s="2"/>
      <c r="E32" s="2"/>
      <c r="F32" s="2"/>
    </row>
    <row r="33" spans="2:6" ht="117" customHeight="1" thickTop="1" x14ac:dyDescent="0.45">
      <c r="B33" s="9" t="s">
        <v>56</v>
      </c>
      <c r="C33" s="48" t="s">
        <v>43</v>
      </c>
      <c r="D33" s="48"/>
      <c r="E33" s="48"/>
      <c r="F33" s="48"/>
    </row>
    <row r="34" spans="2:6" ht="123" customHeight="1" x14ac:dyDescent="0.45">
      <c r="B34" s="9" t="s">
        <v>57</v>
      </c>
      <c r="C34" s="48" t="s">
        <v>43</v>
      </c>
      <c r="D34" s="48"/>
      <c r="E34" s="48"/>
      <c r="F34" s="48"/>
    </row>
    <row r="35" spans="2:6" ht="85.25" customHeight="1" x14ac:dyDescent="0.45">
      <c r="B35" s="9" t="s">
        <v>58</v>
      </c>
      <c r="C35" s="48" t="s">
        <v>43</v>
      </c>
      <c r="D35" s="48"/>
      <c r="E35" s="48"/>
      <c r="F35" s="48"/>
    </row>
    <row r="36" spans="2:6" ht="85.35" customHeight="1" x14ac:dyDescent="0.45">
      <c r="B36" s="9" t="s">
        <v>59</v>
      </c>
      <c r="C36" s="48" t="s">
        <v>43</v>
      </c>
      <c r="D36" s="48"/>
      <c r="E36" s="48"/>
      <c r="F36" s="48"/>
    </row>
    <row r="37" spans="2:6" ht="123.6" customHeight="1" x14ac:dyDescent="0.45">
      <c r="B37" s="9" t="s">
        <v>60</v>
      </c>
      <c r="C37" s="48" t="s">
        <v>43</v>
      </c>
      <c r="D37" s="48"/>
      <c r="E37" s="48"/>
      <c r="F37" s="48"/>
    </row>
    <row r="38" spans="2:6" ht="20.45" customHeight="1" x14ac:dyDescent="0.45">
      <c r="B38" s="9"/>
      <c r="C38" s="9"/>
      <c r="D38" s="16"/>
      <c r="E38" s="9"/>
      <c r="F38" s="15"/>
    </row>
    <row r="39" spans="2:6" ht="30" customHeight="1" x14ac:dyDescent="0.45">
      <c r="B39" s="9" t="s">
        <v>61</v>
      </c>
      <c r="C39" s="31" t="s">
        <v>62</v>
      </c>
      <c r="E39" s="9" t="s">
        <v>63</v>
      </c>
      <c r="F39" s="39" t="s">
        <v>7</v>
      </c>
    </row>
    <row r="40" spans="2:6" ht="18" customHeight="1" x14ac:dyDescent="0.45">
      <c r="B40" s="10"/>
      <c r="C40" s="10"/>
      <c r="D40" s="10"/>
      <c r="E40" s="10"/>
      <c r="F40" s="10"/>
    </row>
    <row r="41" spans="2:6" ht="30" customHeight="1" x14ac:dyDescent="0.35">
      <c r="B41" s="42" t="s">
        <v>64</v>
      </c>
      <c r="C41" s="43"/>
      <c r="D41" s="43"/>
      <c r="E41" s="43"/>
      <c r="F41" s="43"/>
    </row>
    <row r="42" spans="2:6" ht="30" customHeight="1" x14ac:dyDescent="0.35">
      <c r="B42" s="49"/>
      <c r="C42" s="49"/>
      <c r="E42" s="51"/>
      <c r="F42" s="51"/>
    </row>
    <row r="43" spans="2:6" ht="30" customHeight="1" x14ac:dyDescent="0.4">
      <c r="B43" s="50"/>
      <c r="C43" s="50"/>
      <c r="E43" s="50"/>
      <c r="F43" s="50"/>
    </row>
  </sheetData>
  <dataConsolidate/>
  <mergeCells count="24">
    <mergeCell ref="B42:C42"/>
    <mergeCell ref="B43:C43"/>
    <mergeCell ref="E43:F43"/>
    <mergeCell ref="E42:F42"/>
    <mergeCell ref="B11:C11"/>
    <mergeCell ref="B12:C12"/>
    <mergeCell ref="E12:F12"/>
    <mergeCell ref="C16:F16"/>
    <mergeCell ref="C17:F17"/>
    <mergeCell ref="C19:F19"/>
    <mergeCell ref="C21:F21"/>
    <mergeCell ref="C34:F34"/>
    <mergeCell ref="C33:F33"/>
    <mergeCell ref="C37:F37"/>
    <mergeCell ref="C18:F18"/>
    <mergeCell ref="B1:E1"/>
    <mergeCell ref="B23:F23"/>
    <mergeCell ref="B41:F41"/>
    <mergeCell ref="B2:F2"/>
    <mergeCell ref="C20:F20"/>
    <mergeCell ref="C30:F30"/>
    <mergeCell ref="B31:F31"/>
    <mergeCell ref="C35:F35"/>
    <mergeCell ref="C36:F36"/>
  </mergeCells>
  <conditionalFormatting sqref="B41">
    <cfRule type="expression" dxfId="0" priority="1">
      <formula>B41=""</formula>
    </cfRule>
  </conditionalFormatting>
  <dataValidations count="26">
    <dataValidation allowBlank="1" showInputMessage="1" showErrorMessage="1" prompt="Create a Construction Bid Form in this workbook. Enter Owner and Contractor Information, Scope of Work, and Not Included details in this worksheet" sqref="A1:A2" xr:uid="{00000000-0002-0000-0000-000000000000}"/>
    <dataValidation allowBlank="1" showInputMessage="1" showErrorMessage="1" prompt="Add company logo in this cell" sqref="F1" xr:uid="{00000000-0002-0000-0000-000001000000}"/>
    <dataValidation allowBlank="1" showErrorMessage="1" prompt="Enter Contractor Information in cells E3 through F9" sqref="E3:F3" xr:uid="{00000000-0002-0000-0000-000002000000}"/>
    <dataValidation allowBlank="1" showInputMessage="1" showErrorMessage="1" prompt="Enter details in cell on the right" sqref="B4 E4" xr:uid="{00000000-0002-0000-0000-000003000000}"/>
    <dataValidation allowBlank="1" showErrorMessage="1" prompt="Enter owner Address in cell at right" sqref="B5" xr:uid="{00000000-0002-0000-0000-000004000000}"/>
    <dataValidation allowBlank="1" showErrorMessage="1" prompt="Enter owner City, State, and Zip Code in cell at right" sqref="B6" xr:uid="{00000000-0002-0000-0000-000005000000}"/>
    <dataValidation allowBlank="1" showErrorMessage="1" prompt="Enter owner Phone number in cell at right" sqref="B7" xr:uid="{00000000-0002-0000-0000-000006000000}"/>
    <dataValidation allowBlank="1" showErrorMessage="1" prompt="Enter owner Email address in cell at right" sqref="B8 B11" xr:uid="{00000000-0002-0000-0000-000007000000}"/>
    <dataValidation allowBlank="1" showErrorMessage="1" prompt="Enter contractor Name in cell at right" sqref="E5" xr:uid="{00000000-0002-0000-0000-000008000000}"/>
    <dataValidation allowBlank="1" showErrorMessage="1" prompt="Enter contractor Address in cell at right" sqref="E6" xr:uid="{00000000-0002-0000-0000-000009000000}"/>
    <dataValidation type="list" showInputMessage="1" showErrorMessage="1" prompt="Please answer Yes or No" sqref="E11 F38" xr:uid="{00000000-0002-0000-0000-00000A000000}">
      <formula1>"Yes,No"</formula1>
    </dataValidation>
    <dataValidation allowBlank="1" showErrorMessage="1" prompt="Enter Owner Information in cells B3 through C9 and Contractor Information in cells E2 through F9" sqref="B3:C3" xr:uid="{00000000-0002-0000-0000-00000B000000}"/>
    <dataValidation allowBlank="1" showErrorMessage="1" prompt="Enter Scope Of Work in cell below" sqref="B15" xr:uid="{00000000-0002-0000-0000-00000C000000}"/>
    <dataValidation allowBlank="1" showErrorMessage="1" prompt="Enter what is Not Included in this bid in cell below" sqref="B22:B24" xr:uid="{00000000-0002-0000-0000-00000D000000}"/>
    <dataValidation allowBlank="1" showErrorMessage="1" prompt="Enter Company Proposal in cell below" sqref="B32" xr:uid="{00000000-0002-0000-0000-00000E000000}"/>
    <dataValidation allowBlank="1" showErrorMessage="1" prompt="Enter Owner Acceptance in cell below" sqref="B40" xr:uid="{00000000-0002-0000-0000-00000F000000}"/>
    <dataValidation allowBlank="1" showInputMessage="1" showErrorMessage="1" prompt="Enter signatory Date in this cell" sqref="E42:F42" xr:uid="{00000000-0002-0000-0000-000010000000}"/>
    <dataValidation allowBlank="1" showInputMessage="1" showErrorMessage="1" prompt="Enter Owner or Authorized Representative's signature in this cell and Date in cell E20" sqref="B42:C42" xr:uid="{00000000-0002-0000-0000-000011000000}"/>
    <dataValidation allowBlank="1" showErrorMessage="1" prompt="Title of this worksheet is in this cell. Add company logo in cell at right" sqref="B1:E1" xr:uid="{00000000-0002-0000-0000-000012000000}"/>
    <dataValidation allowBlank="1" showErrorMessage="1" prompt="Enter contractor Phone number in cell at right" sqref="E7:E8" xr:uid="{00000000-0002-0000-0000-000013000000}"/>
    <dataValidation allowBlank="1" showErrorMessage="1" sqref="E12:F14" xr:uid="{00000000-0002-0000-0000-000014000000}"/>
    <dataValidation allowBlank="1" sqref="C13:C14" xr:uid="{00000000-0002-0000-0000-000015000000}"/>
    <dataValidation type="list" allowBlank="1" showInputMessage="1" showErrorMessage="1" error="You must choose a topic." promptTitle="Choose a topic" prompt="Please choose topic from drop down menu." sqref="B26:B28" xr:uid="{00000000-0002-0000-0000-000016000000}">
      <formula1>"AKI, CKD, Clinical Trials, ESKD, Epidemiology, Genetic Kidney Disease, Hemodialysis, Interventional Nephrology, Onconephrology, Pediatric Nephrology, Peritoneal Dialysis, Renal Pathology, Transplantation, Risk Factors"</formula1>
    </dataValidation>
    <dataValidation allowBlank="1" showInputMessage="1" prompt="Choose a topic from the drop down menu in the cell below" sqref="B25" xr:uid="{00000000-0002-0000-0000-000017000000}"/>
    <dataValidation allowBlank="1" showInputMessage="1" showErrorMessage="1" prompt="ISN Regions in specific tab of this workbook." sqref="B13" xr:uid="{00000000-0002-0000-0000-000018000000}"/>
    <dataValidation allowBlank="1" showInputMessage="1" showErrorMessage="1" prompt="Please find eligibility criteria in specific sheet of this workbook." sqref="B2:F2" xr:uid="{00000000-0002-0000-0000-000019000000}"/>
  </dataValidations>
  <printOptions horizontalCentered="1"/>
  <pageMargins left="0.25" right="0.25" top="0.75" bottom="0.75" header="0.3" footer="0.3"/>
  <pageSetup scale="81"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election activeCell="C13" sqref="C13"/>
    </sheetView>
  </sheetViews>
  <sheetFormatPr defaultColWidth="8.875" defaultRowHeight="13.5" x14ac:dyDescent="0.35"/>
  <cols>
    <col min="1" max="1" width="93.125" bestFit="1" customWidth="1"/>
  </cols>
  <sheetData>
    <row r="1" spans="1:1" ht="73.349999999999994" customHeight="1" thickBot="1" x14ac:dyDescent="0.4">
      <c r="A1" s="22" t="s">
        <v>65</v>
      </c>
    </row>
    <row r="2" spans="1:1" ht="13.9" thickTop="1" x14ac:dyDescent="0.35"/>
    <row r="3" spans="1:1" ht="14.25" x14ac:dyDescent="0.35">
      <c r="A3" s="18" t="s">
        <v>66</v>
      </c>
    </row>
    <row r="4" spans="1:1" ht="14.25" x14ac:dyDescent="0.35">
      <c r="A4" s="19"/>
    </row>
    <row r="5" spans="1:1" ht="57" x14ac:dyDescent="0.35">
      <c r="A5" s="18" t="s">
        <v>67</v>
      </c>
    </row>
    <row r="6" spans="1:1" ht="14.25" x14ac:dyDescent="0.35">
      <c r="A6" s="19"/>
    </row>
    <row r="7" spans="1:1" ht="72" customHeight="1" x14ac:dyDescent="0.35">
      <c r="A7" s="18" t="s">
        <v>68</v>
      </c>
    </row>
    <row r="8" spans="1:1" ht="113.25" customHeight="1" x14ac:dyDescent="0.35">
      <c r="A8" s="19" t="s">
        <v>69</v>
      </c>
    </row>
    <row r="9" spans="1:1" ht="14.25" x14ac:dyDescent="0.35">
      <c r="A9" s="19"/>
    </row>
    <row r="10" spans="1:1" ht="42.75" x14ac:dyDescent="0.35">
      <c r="A10" s="18" t="s">
        <v>70</v>
      </c>
    </row>
    <row r="11" spans="1:1" ht="14.25" x14ac:dyDescent="0.35">
      <c r="A11" s="18"/>
    </row>
    <row r="12" spans="1:1" ht="14.25" x14ac:dyDescent="0.35">
      <c r="A12" s="18" t="s">
        <v>71</v>
      </c>
    </row>
    <row r="13" spans="1:1" ht="14.25" x14ac:dyDescent="0.35">
      <c r="A13" s="18"/>
    </row>
    <row r="14" spans="1:1" ht="42.75" x14ac:dyDescent="0.35">
      <c r="A14" s="23" t="s">
        <v>72</v>
      </c>
    </row>
    <row r="15" spans="1:1" ht="14.25" x14ac:dyDescent="0.35">
      <c r="A15" s="19"/>
    </row>
    <row r="16" spans="1:1" ht="53.25" customHeight="1" x14ac:dyDescent="0.35">
      <c r="A16" s="19" t="s">
        <v>73</v>
      </c>
    </row>
    <row r="17" spans="1:1" ht="14.25" x14ac:dyDescent="0.35">
      <c r="A17" s="19"/>
    </row>
    <row r="18" spans="1:1" ht="14.25" x14ac:dyDescent="0.35">
      <c r="A18" s="19" t="s">
        <v>74</v>
      </c>
    </row>
    <row r="19" spans="1:1" x14ac:dyDescent="0.35">
      <c r="A19" s="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
  <sheetViews>
    <sheetView showGridLines="0" workbookViewId="0"/>
  </sheetViews>
  <sheetFormatPr defaultColWidth="8.875" defaultRowHeight="13.5" x14ac:dyDescent="0.35"/>
  <cols>
    <col min="2" max="2" width="22.875" customWidth="1"/>
  </cols>
  <sheetData>
    <row r="2" spans="2:3" x14ac:dyDescent="0.35">
      <c r="C2" t="s">
        <v>75</v>
      </c>
    </row>
    <row r="3" spans="2:3" x14ac:dyDescent="0.35">
      <c r="B3" t="e">
        <f>INDEX(#REF!,MATCH(1,#REF!,0),2)</f>
        <v>#REF!</v>
      </c>
      <c r="C3" t="e">
        <f>INDEX(#REF!,MATCH(1,#REF!,0),4)</f>
        <v>#REF!</v>
      </c>
    </row>
    <row r="4" spans="2:3" x14ac:dyDescent="0.35">
      <c r="B4" t="e">
        <f>INDEX(#REF!,MATCH(2,#REF!,0),2)</f>
        <v>#REF!</v>
      </c>
      <c r="C4" t="e">
        <f>INDEX(#REF!,MATCH(2,#REF!,0),4)</f>
        <v>#REF!</v>
      </c>
    </row>
    <row r="5" spans="2:3" x14ac:dyDescent="0.35">
      <c r="B5" t="e">
        <f>INDEX(#REF!,MATCH(3,#REF!,0),2)</f>
        <v>#REF!</v>
      </c>
      <c r="C5" t="e">
        <f>INDEX(#REF!,MATCH(3,#REF!,0),4)</f>
        <v>#REF!</v>
      </c>
    </row>
    <row r="6" spans="2:3" x14ac:dyDescent="0.35">
      <c r="B6" t="e">
        <f>INDEX(#REF!,MATCH(4,#REF!,0),2)</f>
        <v>#REF!</v>
      </c>
      <c r="C6" t="e">
        <f>INDEX(#REF!,MATCH(4,#REF!,0),4)</f>
        <v>#REF!</v>
      </c>
    </row>
    <row r="7" spans="2:3" x14ac:dyDescent="0.35">
      <c r="B7" t="e">
        <f>INDEX(#REF!,MATCH(5,#REF!,0),2)</f>
        <v>#REF!</v>
      </c>
      <c r="C7" t="e">
        <f>INDEX(#REF!,MATCH(5,#REF!,0),4)</f>
        <v>#REF!</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D16"/>
  <sheetViews>
    <sheetView showGridLines="0" topLeftCell="A7" workbookViewId="0">
      <selection activeCell="D9" sqref="D9"/>
    </sheetView>
  </sheetViews>
  <sheetFormatPr defaultColWidth="8.875" defaultRowHeight="30" customHeight="1" x14ac:dyDescent="0.35"/>
  <cols>
    <col min="1" max="1" width="2.625" customWidth="1"/>
    <col min="2" max="2" width="50.625" customWidth="1"/>
    <col min="3" max="3" width="41.625" customWidth="1"/>
    <col min="4" max="4" width="35.625" customWidth="1"/>
    <col min="5" max="5" width="2.625" customWidth="1"/>
  </cols>
  <sheetData>
    <row r="1" spans="2:4" ht="65.099999999999994" customHeight="1" thickBot="1" x14ac:dyDescent="0.4">
      <c r="B1" s="6" t="s">
        <v>76</v>
      </c>
      <c r="C1" s="1"/>
      <c r="D1" s="1"/>
    </row>
    <row r="2" spans="2:4" ht="30" customHeight="1" thickTop="1" thickBot="1" x14ac:dyDescent="0.5">
      <c r="B2" s="57"/>
      <c r="C2" s="57"/>
      <c r="D2" s="3"/>
    </row>
    <row r="3" spans="2:4" ht="31.5" customHeight="1" thickBot="1" x14ac:dyDescent="0.4">
      <c r="B3" s="5" t="s">
        <v>77</v>
      </c>
      <c r="C3" s="4"/>
      <c r="D3" s="25"/>
    </row>
    <row r="4" spans="2:4" ht="30" customHeight="1" thickBot="1" x14ac:dyDescent="0.4">
      <c r="B4" s="5" t="s">
        <v>78</v>
      </c>
    </row>
    <row r="5" spans="2:4" ht="30" customHeight="1" thickBot="1" x14ac:dyDescent="0.4">
      <c r="B5" s="5" t="s">
        <v>79</v>
      </c>
    </row>
    <row r="6" spans="2:4" ht="30" customHeight="1" thickBot="1" x14ac:dyDescent="0.4">
      <c r="B6" s="5" t="s">
        <v>80</v>
      </c>
    </row>
    <row r="7" spans="2:4" ht="30" customHeight="1" thickBot="1" x14ac:dyDescent="0.4">
      <c r="B7" s="5" t="s">
        <v>81</v>
      </c>
    </row>
    <row r="8" spans="2:4" ht="30" customHeight="1" thickBot="1" x14ac:dyDescent="0.4">
      <c r="B8" s="5" t="s">
        <v>82</v>
      </c>
    </row>
    <row r="9" spans="2:4" ht="30" customHeight="1" thickBot="1" x14ac:dyDescent="0.4">
      <c r="B9" s="5" t="s">
        <v>83</v>
      </c>
    </row>
    <row r="10" spans="2:4" ht="30" customHeight="1" thickBot="1" x14ac:dyDescent="0.4">
      <c r="B10" s="5" t="s">
        <v>84</v>
      </c>
    </row>
    <row r="11" spans="2:4" ht="30" customHeight="1" thickBot="1" x14ac:dyDescent="0.4">
      <c r="B11" s="5" t="s">
        <v>85</v>
      </c>
    </row>
    <row r="12" spans="2:4" ht="30" customHeight="1" thickBot="1" x14ac:dyDescent="0.4">
      <c r="B12" s="5" t="s">
        <v>86</v>
      </c>
    </row>
    <row r="13" spans="2:4" ht="30" customHeight="1" thickBot="1" x14ac:dyDescent="0.4">
      <c r="B13" s="5" t="s">
        <v>87</v>
      </c>
    </row>
    <row r="14" spans="2:4" ht="30" customHeight="1" thickBot="1" x14ac:dyDescent="0.4">
      <c r="B14" s="5" t="s">
        <v>88</v>
      </c>
    </row>
    <row r="15" spans="2:4" ht="30" customHeight="1" thickBot="1" x14ac:dyDescent="0.4">
      <c r="B15" s="5" t="s">
        <v>89</v>
      </c>
    </row>
    <row r="16" spans="2:4" ht="30" customHeight="1" thickBot="1" x14ac:dyDescent="0.4">
      <c r="B16" s="5" t="s">
        <v>90</v>
      </c>
    </row>
  </sheetData>
  <mergeCells count="1">
    <mergeCell ref="B2:C2"/>
  </mergeCells>
  <dataValidations count="4">
    <dataValidation allowBlank="1" showInputMessage="1" showErrorMessage="1" prompt="A Bid Cost Summary is in this worksheet.  A chart showing materials and their costs is in cell B3. Enter notes in cell D3" sqref="A1" xr:uid="{00000000-0002-0000-0300-000000000000}"/>
    <dataValidation allowBlank="1" showInputMessage="1" showErrorMessage="1" prompt="Title of this worksheet is in this cell" sqref="B1" xr:uid="{00000000-0002-0000-0300-000001000000}"/>
    <dataValidation allowBlank="1" showInputMessage="1" showErrorMessage="1" prompt="Subtitle of this worksheet is in this cell. Notes heading is in cell at right" sqref="B2:C2" xr:uid="{00000000-0002-0000-0300-000002000000}"/>
    <dataValidation allowBlank="1" showInputMessage="1" showErrorMessage="1" prompt="Enter Notes in cell below" sqref="D2" xr:uid="{00000000-0002-0000-0300-000003000000}"/>
  </dataValidations>
  <pageMargins left="0.25" right="0.25" top="0.75" bottom="0.75" header="0.3" footer="0.3"/>
  <pageSetup scale="88" fitToHeight="0" orientation="landscape" horizontalDpi="200" verticalDpi="200" r:id="rId1"/>
  <headerFooter differentFirst="1">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D16"/>
  <sheetViews>
    <sheetView showGridLines="0" topLeftCell="A4" workbookViewId="0">
      <selection activeCell="D8" sqref="D8"/>
    </sheetView>
  </sheetViews>
  <sheetFormatPr defaultColWidth="9" defaultRowHeight="30" customHeight="1" x14ac:dyDescent="0.35"/>
  <cols>
    <col min="1" max="1" width="2.625" customWidth="1"/>
    <col min="2" max="2" width="50.625" customWidth="1"/>
    <col min="3" max="3" width="41.625" customWidth="1"/>
    <col min="4" max="4" width="35.625" customWidth="1"/>
    <col min="5" max="5" width="2.625" customWidth="1"/>
  </cols>
  <sheetData>
    <row r="1" spans="2:4" ht="65.099999999999994" customHeight="1" thickBot="1" x14ac:dyDescent="0.4">
      <c r="B1" s="6" t="s">
        <v>91</v>
      </c>
      <c r="C1" s="1"/>
      <c r="D1" s="1"/>
    </row>
    <row r="2" spans="2:4" ht="30" customHeight="1" thickTop="1" thickBot="1" x14ac:dyDescent="0.5">
      <c r="B2" s="57"/>
      <c r="C2" s="57"/>
      <c r="D2" s="3"/>
    </row>
    <row r="3" spans="2:4" ht="31.5" customHeight="1" thickBot="1" x14ac:dyDescent="0.4">
      <c r="B3" s="5" t="s">
        <v>92</v>
      </c>
      <c r="C3" s="4"/>
      <c r="D3" s="25"/>
    </row>
    <row r="4" spans="2:4" ht="30" customHeight="1" thickBot="1" x14ac:dyDescent="0.4">
      <c r="B4" s="5" t="s">
        <v>93</v>
      </c>
    </row>
    <row r="5" spans="2:4" ht="30" customHeight="1" thickBot="1" x14ac:dyDescent="0.4">
      <c r="B5" s="5" t="s">
        <v>94</v>
      </c>
    </row>
    <row r="6" spans="2:4" ht="30" customHeight="1" thickBot="1" x14ac:dyDescent="0.4">
      <c r="B6" s="5" t="s">
        <v>95</v>
      </c>
    </row>
    <row r="7" spans="2:4" ht="30" customHeight="1" thickBot="1" x14ac:dyDescent="0.4">
      <c r="B7" s="5" t="s">
        <v>96</v>
      </c>
    </row>
    <row r="8" spans="2:4" ht="30" customHeight="1" thickBot="1" x14ac:dyDescent="0.4">
      <c r="B8" s="5" t="s">
        <v>97</v>
      </c>
    </row>
    <row r="9" spans="2:4" ht="30" customHeight="1" thickBot="1" x14ac:dyDescent="0.4">
      <c r="B9" s="5" t="s">
        <v>98</v>
      </c>
    </row>
    <row r="10" spans="2:4" ht="30" customHeight="1" thickBot="1" x14ac:dyDescent="0.4">
      <c r="B10" s="5" t="s">
        <v>99</v>
      </c>
    </row>
    <row r="11" spans="2:4" ht="30" customHeight="1" thickBot="1" x14ac:dyDescent="0.4">
      <c r="B11" s="5" t="s">
        <v>100</v>
      </c>
    </row>
    <row r="12" spans="2:4" ht="30" customHeight="1" thickBot="1" x14ac:dyDescent="0.4">
      <c r="B12" s="5" t="s">
        <v>101</v>
      </c>
    </row>
    <row r="13" spans="2:4" ht="30" customHeight="1" x14ac:dyDescent="0.35">
      <c r="B13" s="21"/>
    </row>
    <row r="14" spans="2:4" ht="30" customHeight="1" x14ac:dyDescent="0.35">
      <c r="B14" s="21"/>
    </row>
    <row r="15" spans="2:4" ht="30" customHeight="1" x14ac:dyDescent="0.35">
      <c r="B15" s="21"/>
    </row>
    <row r="16" spans="2:4" ht="30" customHeight="1" x14ac:dyDescent="0.35">
      <c r="B16" s="21"/>
    </row>
  </sheetData>
  <mergeCells count="1">
    <mergeCell ref="B2:C2"/>
  </mergeCells>
  <dataValidations count="4">
    <dataValidation allowBlank="1" showInputMessage="1" showErrorMessage="1" prompt="Enter Notes in cell below" sqref="D2" xr:uid="{00000000-0002-0000-0400-000000000000}"/>
    <dataValidation allowBlank="1" showInputMessage="1" showErrorMessage="1" prompt="Subtitle of this worksheet is in this cell. Notes heading is in cell at right" sqref="B2:C2" xr:uid="{00000000-0002-0000-0400-000001000000}"/>
    <dataValidation allowBlank="1" showInputMessage="1" showErrorMessage="1" prompt="Title of this worksheet is in this cell" sqref="B1" xr:uid="{00000000-0002-0000-0400-000002000000}"/>
    <dataValidation allowBlank="1" showInputMessage="1" showErrorMessage="1" prompt="A Bid Cost Summary is in this worksheet.  A chart showing materials and their costs is in cell B3. Enter notes in cell D3" sqref="A1" xr:uid="{00000000-0002-0000-0400-000003000000}"/>
  </dataValidations>
  <pageMargins left="0.25" right="0.25" top="0.75" bottom="0.75" header="0.3" footer="0.3"/>
  <pageSetup scale="88" fitToHeight="0" orientation="landscape" horizontalDpi="200" verticalDpi="200"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5bb30524-c5cc-4ab6-b3e3-7acb34e1d48a" xsi:nil="true"/>
    <Status xmlns="5bb30524-c5cc-4ab6-b3e3-7acb34e1d48a" xsi:nil="true"/>
    <_ip_UnifiedCompliancePolicyUIAction xmlns="http://schemas.microsoft.com/sharepoint/v3" xsi:nil="true"/>
    <_ip_UnifiedCompliancePolicyProperties xmlns="http://schemas.microsoft.com/sharepoint/v3" xsi:nil="true"/>
    <lcf76f155ced4ddcb4097134ff3c332f xmlns="5bb30524-c5cc-4ab6-b3e3-7acb34e1d48a">
      <Terms xmlns="http://schemas.microsoft.com/office/infopath/2007/PartnerControls"/>
    </lcf76f155ced4ddcb4097134ff3c332f>
    <TaxCatchAll xmlns="8d39dae6-3a04-4f8f-91ef-910acbbf4883" xsi:nil="true"/>
    <_Forma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2EFDB3CC569C4C8709EF2E2FCD4DD1" ma:contentTypeVersion="20" ma:contentTypeDescription="Create a new document." ma:contentTypeScope="" ma:versionID="d2be12e46c7d5f18f5c6c644f3183b1c">
  <xsd:schema xmlns:xsd="http://www.w3.org/2001/XMLSchema" xmlns:xs="http://www.w3.org/2001/XMLSchema" xmlns:p="http://schemas.microsoft.com/office/2006/metadata/properties" xmlns:ns1="http://schemas.microsoft.com/sharepoint/v3" xmlns:ns2="5bb30524-c5cc-4ab6-b3e3-7acb34e1d48a" xmlns:ns3="8d39dae6-3a04-4f8f-91ef-910acbbf4883" xmlns:ns4="http://schemas.microsoft.com/sharepoint/v3/fields" targetNamespace="http://schemas.microsoft.com/office/2006/metadata/properties" ma:root="true" ma:fieldsID="665f484be20a6e8c920c6722a7b14325" ns1:_="" ns2:_="" ns3:_="" ns4:_="">
    <xsd:import namespace="http://schemas.microsoft.com/sharepoint/v3"/>
    <xsd:import namespace="5bb30524-c5cc-4ab6-b3e3-7acb34e1d48a"/>
    <xsd:import namespace="8d39dae6-3a04-4f8f-91ef-910acbbf4883"/>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tatu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4:_Forma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b30524-c5cc-4ab6-b3e3-7acb34e1d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Status" ma:index="16" nillable="true" ma:displayName="Status" ma:format="Dropdown" ma:internalName="Status">
      <xsd:simpleType>
        <xsd:restriction base="dms:Text">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3f1b091-0422-4f9c-b31b-6eb16863af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39dae6-3a04-4f8f-91ef-910acbbf488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7f5380c-2a5e-41a0-9e8f-614032ea020b}" ma:internalName="TaxCatchAll" ma:showField="CatchAllData" ma:web="8d39dae6-3a04-4f8f-91ef-910acbbf488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7" nillable="true" ma:displayName="Format" ma:description="Media-type, file format or dimensions" ma:internalName="_Forma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1CBD75-9397-4D90-BC2E-268663CA85C0}">
  <ds:schemaRefs>
    <ds:schemaRef ds:uri="http://purl.org/dc/terms/"/>
    <ds:schemaRef ds:uri="5bb30524-c5cc-4ab6-b3e3-7acb34e1d48a"/>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schemas.microsoft.com/sharepoint/v3/fields"/>
    <ds:schemaRef ds:uri="http://www.w3.org/XML/1998/namespace"/>
    <ds:schemaRef ds:uri="http://schemas.microsoft.com/office/2006/documentManagement/types"/>
    <ds:schemaRef ds:uri="8d39dae6-3a04-4f8f-91ef-910acbbf4883"/>
    <ds:schemaRef ds:uri="http://schemas.microsoft.com/sharepoint/v3"/>
    <ds:schemaRef ds:uri="http://purl.org/dc/elements/1.1/"/>
  </ds:schemaRefs>
</ds:datastoreItem>
</file>

<file path=customXml/itemProps2.xml><?xml version="1.0" encoding="utf-8"?>
<ds:datastoreItem xmlns:ds="http://schemas.openxmlformats.org/officeDocument/2006/customXml" ds:itemID="{BABFDC39-150B-4407-A4E7-AAF0D731F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b30524-c5cc-4ab6-b3e3-7acb34e1d48a"/>
    <ds:schemaRef ds:uri="8d39dae6-3a04-4f8f-91ef-910acbbf488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A1A62-3006-4F1B-AC71-9D0936503F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Application Form</vt:lpstr>
      <vt:lpstr>Eligibility Criteria</vt:lpstr>
      <vt:lpstr>Chart Data</vt:lpstr>
      <vt:lpstr>CME Topics</vt:lpstr>
      <vt:lpstr>ISN Regions</vt:lpstr>
      <vt:lpstr>ColumnTitleRegion1..B11.1</vt:lpstr>
      <vt:lpstr>ColumnTitleRegion2..B13.1</vt:lpstr>
      <vt:lpstr>ColumnTitleRegion3..B15.1</vt:lpstr>
      <vt:lpstr>ColumnTitleRegion4..B19.1</vt:lpstr>
      <vt:lpstr>RowTitleRegion1..C9</vt:lpstr>
      <vt:lpstr>RowTitleRegion2..F9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2019-06-15T20:52:36Z</dcterms:created>
  <dcterms:modified xsi:type="dcterms:W3CDTF">2023-06-27T09:23:38Z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0x010100952EFDB3CC569C4C8709EF2E2FCD4DD1</vt:lpwstr>
  </property>
  <property fmtid="{D5CDD505-2E9C-101B-9397-08002B2CF9AE}" pid="3" name="MediaServiceImageTags">
    <vt:lpwstr/>
  </property>
</Properties>
</file>